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0"/>
  <workbookPr codeName="ThisWorkbook" defaultThemeVersion="166925"/>
  <mc:AlternateContent xmlns:mc="http://schemas.openxmlformats.org/markup-compatibility/2006">
    <mc:Choice Requires="x15">
      <x15ac:absPath xmlns:x15ac="http://schemas.microsoft.com/office/spreadsheetml/2010/11/ac" url="/Volumes/500GB - SSD/No1 CopperPot/"/>
    </mc:Choice>
  </mc:AlternateContent>
  <xr:revisionPtr revIDLastSave="0" documentId="13_ncr:1_{2E357555-D145-E843-A99C-BFCC3170C200}" xr6:coauthVersionLast="47" xr6:coauthVersionMax="47" xr10:uidLastSave="{00000000-0000-0000-0000-000000000000}"/>
  <bookViews>
    <workbookView xWindow="0" yWindow="500" windowWidth="28800" windowHeight="15840" xr2:uid="{A10D4059-963D-440E-9F2E-95CBD3E32BC6}"/>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5" i="1" l="1"/>
  <c r="D12" i="1"/>
  <c r="F15" i="1"/>
  <c r="F16" i="1"/>
  <c r="F17" i="1" s="1"/>
  <c r="E12" i="1"/>
  <c r="F12" i="1"/>
  <c r="G12" i="1"/>
  <c r="H12" i="1"/>
  <c r="I12" i="1"/>
  <c r="J12" i="1"/>
  <c r="K12" i="1"/>
  <c r="L12" i="1"/>
  <c r="M12" i="1"/>
  <c r="H17" i="1" l="1"/>
</calcChain>
</file>

<file path=xl/sharedStrings.xml><?xml version="1.0" encoding="utf-8"?>
<sst xmlns="http://schemas.openxmlformats.org/spreadsheetml/2006/main" count="31" uniqueCount="24">
  <si>
    <t>Lender</t>
  </si>
  <si>
    <t>Debt type</t>
  </si>
  <si>
    <t>Amount</t>
  </si>
  <si>
    <t>APR</t>
  </si>
  <si>
    <t>Number of debts</t>
  </si>
  <si>
    <t>Weighted APR</t>
  </si>
  <si>
    <t>Total debt</t>
  </si>
  <si>
    <t>Personal loan</t>
  </si>
  <si>
    <t>Credit card</t>
  </si>
  <si>
    <t>Overdraft</t>
  </si>
  <si>
    <t>Car finance</t>
  </si>
  <si>
    <t>Store card</t>
  </si>
  <si>
    <t>Payday loan</t>
  </si>
  <si>
    <t>Consolidation loan</t>
  </si>
  <si>
    <t>Other</t>
  </si>
  <si>
    <t>APR for comparison</t>
  </si>
  <si>
    <t>Debt calculator</t>
  </si>
  <si>
    <t>You can use this debt calculator to work out the avarage APR for comparison of your current debts. This will allow you to see if a Consolidation Loan could be a smarter and cheaper way of managing your debt.</t>
  </si>
  <si>
    <t>Is consolidating my debt right for me?</t>
  </si>
  <si>
    <t>As we don't offer financial advice, we are unable to advise you if debt consolidation is the right thing for you. We can however, explain the process and how it may or may not benefit you. If you feel you could benefit from financial advice, you may wish to speak to an independent financial adviser.</t>
  </si>
  <si>
    <t>Please make sure you tick which debts you would like to include in the calculation. Ensure any blank fields are left un-ticked, as this will affect the APR for comparison.</t>
  </si>
  <si>
    <t>Want to see what your repayments could be?</t>
  </si>
  <si>
    <t>Monthly Repayment</t>
  </si>
  <si>
    <t>Total monthly repayments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</si>
</sst>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
  </numFmts>
  <fonts count="18" x14ac:knownFonts="1">
    <font>
      <sz val="11"/>
      <color theme="1"/>
      <name val="Calibri"/>
      <family val="2"/>
      <scheme val="minor"/>
    </font>
    <font>
      <sz val="11"/>
      <color theme="1"/>
      <name val="Calibri"/>
      <family val="2"/>
      <scheme val="minor"/>
    </font>
    <font>
      <sz val="10"/>
      <color theme="1"/>
      <name val="Open Sans"/>
      <family val="2"/>
    </font>
    <font>
      <b/>
      <sz val="10"/>
      <color theme="1"/>
      <name val="Open Sans"/>
      <family val="2"/>
    </font>
    <font>
      <sz val="11"/>
      <name val="Calibri"/>
      <family val="2"/>
      <scheme val="minor"/>
    </font>
    <font>
      <sz val="10"/>
      <color rgb="FF1853A0"/>
      <name val="Open Sans"/>
      <family val="2"/>
    </font>
    <font>
      <b/>
      <sz val="10"/>
      <color rgb="FF1853A0"/>
      <name val="Open Sans"/>
      <family val="2"/>
    </font>
    <font>
      <b/>
      <sz val="10"/>
      <color theme="0"/>
      <name val="Open Sans"/>
      <family val="2"/>
    </font>
    <font>
      <sz val="10"/>
      <color rgb="FF0070C0"/>
      <name val="Open Sans"/>
      <family val="2"/>
    </font>
    <font>
      <b/>
      <sz val="18"/>
      <color rgb="FF1853A0"/>
      <name val="Open Sans"/>
      <family val="2"/>
    </font>
    <font>
      <sz val="10"/>
      <color rgb="FF4D4D4D"/>
      <name val="Open Sans"/>
      <family val="2"/>
    </font>
    <font>
      <sz val="11"/>
      <color theme="0"/>
      <name val="Calibri"/>
      <family val="2"/>
      <scheme val="minor"/>
    </font>
    <font>
      <sz val="10"/>
      <color theme="0"/>
      <name val="Open Sans"/>
      <family val="2"/>
    </font>
    <font>
      <b/>
      <sz val="14"/>
      <color rgb="FF1853A0"/>
      <name val="Open Sans"/>
      <family val="2"/>
    </font>
    <font>
      <b/>
      <sz val="10"/>
      <color rgb="FF0070C0"/>
      <name val="Open Sans"/>
      <family val="2"/>
    </font>
    <font>
      <sz val="11"/>
      <color rgb="FF0070C0"/>
      <name val="Calibri"/>
      <family val="2"/>
      <scheme val="minor"/>
    </font>
    <font>
      <b/>
      <sz val="9"/>
      <color rgb="FF133A61"/>
      <name val="Open Sans"/>
      <family val="2"/>
    </font>
    <font>
      <b/>
      <sz val="12"/>
      <color rgb="FF1853A0"/>
      <name val="Open Sans"/>
      <family val="2"/>
    </font>
  </fonts>
  <fills count="8">
    <fill>
      <patternFill patternType="none"/>
    </fill>
    <fill>
      <patternFill patternType="gray125"/>
    </fill>
    <fill>
      <patternFill patternType="solid">
        <fgColor theme="0"/>
        <bgColor indexed="64"/>
      </patternFill>
    </fill>
    <fill>
      <patternFill patternType="solid">
        <fgColor rgb="FFEBEBEB"/>
        <bgColor indexed="64"/>
      </patternFill>
    </fill>
    <fill>
      <patternFill patternType="solid">
        <fgColor rgb="FF1853A0"/>
        <bgColor indexed="64"/>
      </patternFill>
    </fill>
    <fill>
      <patternFill patternType="solid">
        <fgColor rgb="FF0070C0"/>
        <bgColor indexed="64"/>
      </patternFill>
    </fill>
    <fill>
      <patternFill patternType="solid">
        <fgColor rgb="FF17477A"/>
        <bgColor indexed="64"/>
      </patternFill>
    </fill>
    <fill>
      <patternFill patternType="solid">
        <fgColor rgb="FF133A61"/>
        <bgColor indexed="64"/>
      </patternFill>
    </fill>
  </fills>
  <borders count="2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67">
    <xf numFmtId="0" fontId="0" fillId="0" borderId="0" xfId="0"/>
    <xf numFmtId="0" fontId="2" fillId="7" borderId="7" xfId="0" applyFont="1" applyFill="1" applyBorder="1" applyProtection="1"/>
    <xf numFmtId="0" fontId="0" fillId="7" borderId="9" xfId="0" applyFill="1" applyBorder="1" applyProtection="1"/>
    <xf numFmtId="0" fontId="0" fillId="7" borderId="0" xfId="0" applyFill="1" applyBorder="1" applyProtection="1"/>
    <xf numFmtId="0" fontId="0" fillId="7" borderId="10" xfId="0" applyFill="1" applyBorder="1" applyProtection="1"/>
    <xf numFmtId="0" fontId="2" fillId="7" borderId="0" xfId="0" applyFont="1" applyFill="1" applyBorder="1" applyProtection="1"/>
    <xf numFmtId="0" fontId="2" fillId="7" borderId="12" xfId="0" applyFont="1" applyFill="1" applyBorder="1" applyProtection="1"/>
    <xf numFmtId="0" fontId="0" fillId="7" borderId="13" xfId="0" applyFill="1" applyBorder="1" applyProtection="1"/>
    <xf numFmtId="0" fontId="0" fillId="7" borderId="12" xfId="0" applyFill="1" applyBorder="1" applyProtection="1"/>
    <xf numFmtId="164" fontId="7" fillId="5" borderId="15" xfId="0" applyNumberFormat="1" applyFont="1" applyFill="1" applyBorder="1" applyProtection="1">
      <protection locked="0"/>
    </xf>
    <xf numFmtId="0" fontId="0" fillId="7" borderId="6" xfId="0" applyFill="1" applyBorder="1" applyProtection="1"/>
    <xf numFmtId="0" fontId="0" fillId="7" borderId="8" xfId="0" applyFill="1" applyBorder="1" applyProtection="1"/>
    <xf numFmtId="0" fontId="0" fillId="7" borderId="11" xfId="0" applyFill="1" applyBorder="1" applyProtection="1"/>
    <xf numFmtId="0" fontId="0" fillId="2" borderId="0" xfId="0" applyFill="1" applyProtection="1"/>
    <xf numFmtId="0" fontId="4" fillId="2" borderId="0" xfId="0" applyFont="1" applyFill="1" applyProtection="1"/>
    <xf numFmtId="0" fontId="0" fillId="2" borderId="6" xfId="0" applyFill="1" applyBorder="1" applyProtection="1"/>
    <xf numFmtId="0" fontId="0" fillId="2" borderId="7" xfId="0" applyFill="1" applyBorder="1" applyProtection="1"/>
    <xf numFmtId="0" fontId="0" fillId="2" borderId="8" xfId="0" applyFill="1" applyBorder="1" applyProtection="1"/>
    <xf numFmtId="0" fontId="0" fillId="2" borderId="9" xfId="0" applyFill="1" applyBorder="1" applyProtection="1"/>
    <xf numFmtId="0" fontId="0" fillId="2" borderId="10" xfId="0" applyFill="1" applyBorder="1" applyProtection="1"/>
    <xf numFmtId="0" fontId="0" fillId="2" borderId="0" xfId="0" applyFill="1" applyBorder="1" applyProtection="1"/>
    <xf numFmtId="0" fontId="11" fillId="2" borderId="0" xfId="0" applyFont="1" applyFill="1" applyProtection="1"/>
    <xf numFmtId="0" fontId="6" fillId="3" borderId="2" xfId="0" applyFont="1" applyFill="1" applyBorder="1" applyAlignment="1" applyProtection="1">
      <alignment horizontal="center"/>
    </xf>
    <xf numFmtId="164" fontId="6" fillId="3" borderId="1" xfId="0" applyNumberFormat="1" applyFont="1" applyFill="1" applyBorder="1" applyAlignment="1" applyProtection="1">
      <alignment horizontal="center"/>
    </xf>
    <xf numFmtId="0" fontId="0" fillId="2" borderId="0" xfId="0" applyFont="1" applyFill="1" applyProtection="1"/>
    <xf numFmtId="0" fontId="12" fillId="6" borderId="18" xfId="0" applyFont="1" applyFill="1" applyBorder="1" applyAlignment="1" applyProtection="1"/>
    <xf numFmtId="164" fontId="7" fillId="4" borderId="15" xfId="0" applyNumberFormat="1" applyFont="1" applyFill="1" applyBorder="1" applyProtection="1">
      <protection locked="0"/>
    </xf>
    <xf numFmtId="0" fontId="13" fillId="2" borderId="0" xfId="0" applyFont="1" applyFill="1" applyProtection="1"/>
    <xf numFmtId="0" fontId="12" fillId="6" borderId="17" xfId="0" applyFont="1" applyFill="1" applyBorder="1" applyAlignment="1" applyProtection="1"/>
    <xf numFmtId="0" fontId="5" fillId="4" borderId="1" xfId="0" applyFont="1" applyFill="1" applyBorder="1" applyProtection="1">
      <protection locked="0"/>
    </xf>
    <xf numFmtId="0" fontId="8" fillId="5" borderId="1" xfId="0" applyFont="1" applyFill="1" applyBorder="1" applyProtection="1">
      <protection locked="0"/>
    </xf>
    <xf numFmtId="0" fontId="6" fillId="4" borderId="15" xfId="0" applyFont="1" applyFill="1" applyBorder="1" applyProtection="1">
      <protection locked="0"/>
    </xf>
    <xf numFmtId="0" fontId="14" fillId="5" borderId="15" xfId="0" applyFont="1" applyFill="1" applyBorder="1" applyProtection="1">
      <protection locked="0"/>
    </xf>
    <xf numFmtId="0" fontId="15" fillId="2" borderId="0" xfId="0" applyFont="1" applyFill="1" applyProtection="1"/>
    <xf numFmtId="0" fontId="3" fillId="2" borderId="0" xfId="0" applyFont="1" applyFill="1" applyAlignment="1" applyProtection="1">
      <alignment horizontal="right"/>
    </xf>
    <xf numFmtId="0" fontId="10" fillId="2" borderId="0" xfId="0" applyFont="1" applyFill="1" applyAlignment="1" applyProtection="1">
      <alignment vertical="top" wrapText="1"/>
    </xf>
    <xf numFmtId="10" fontId="6" fillId="3" borderId="3" xfId="1" applyNumberFormat="1" applyFont="1" applyFill="1" applyBorder="1" applyAlignment="1" applyProtection="1">
      <alignment horizontal="center"/>
    </xf>
    <xf numFmtId="0" fontId="2" fillId="7" borderId="0" xfId="0" applyFont="1" applyFill="1" applyBorder="1" applyAlignment="1" applyProtection="1">
      <alignment horizontal="center"/>
    </xf>
    <xf numFmtId="0" fontId="10" fillId="2" borderId="0" xfId="0" applyFont="1" applyFill="1" applyAlignment="1" applyProtection="1">
      <alignment horizontal="left" vertical="top" wrapText="1"/>
    </xf>
    <xf numFmtId="0" fontId="9" fillId="2" borderId="0" xfId="0" applyFont="1" applyFill="1" applyBorder="1" applyAlignment="1" applyProtection="1">
      <alignment horizontal="left" vertical="center"/>
    </xf>
    <xf numFmtId="0" fontId="10" fillId="2" borderId="0" xfId="0" applyFont="1" applyFill="1" applyBorder="1" applyAlignment="1" applyProtection="1">
      <alignment horizontal="left" vertical="center" wrapText="1"/>
    </xf>
    <xf numFmtId="0" fontId="0" fillId="2" borderId="0" xfId="0" applyFill="1" applyBorder="1" applyAlignment="1" applyProtection="1">
      <alignment horizontal="center"/>
    </xf>
    <xf numFmtId="0" fontId="6" fillId="3" borderId="4" xfId="0" applyFont="1" applyFill="1" applyBorder="1" applyAlignment="1" applyProtection="1">
      <alignment horizontal="center"/>
    </xf>
    <xf numFmtId="0" fontId="6" fillId="3" borderId="5" xfId="0" applyFont="1" applyFill="1" applyBorder="1" applyAlignment="1" applyProtection="1">
      <alignment horizontal="center"/>
    </xf>
    <xf numFmtId="0" fontId="5" fillId="3" borderId="4" xfId="0" applyFont="1" applyFill="1" applyBorder="1" applyAlignment="1" applyProtection="1">
      <alignment horizontal="center"/>
    </xf>
    <xf numFmtId="0" fontId="5" fillId="3" borderId="5" xfId="0" applyFont="1" applyFill="1" applyBorder="1" applyAlignment="1" applyProtection="1">
      <alignment horizontal="center"/>
    </xf>
    <xf numFmtId="0" fontId="10" fillId="2" borderId="0" xfId="0" applyFont="1" applyFill="1" applyBorder="1" applyAlignment="1" applyProtection="1">
      <alignment horizontal="left" vertical="top" wrapText="1"/>
    </xf>
    <xf numFmtId="0" fontId="10" fillId="2" borderId="0" xfId="0" applyFont="1" applyFill="1" applyAlignment="1" applyProtection="1">
      <alignment horizontal="left" vertical="top" wrapText="1"/>
    </xf>
    <xf numFmtId="0" fontId="17" fillId="2" borderId="0" xfId="0" applyFont="1" applyFill="1" applyAlignment="1" applyProtection="1">
      <alignment horizontal="center"/>
    </xf>
    <xf numFmtId="0" fontId="0" fillId="2" borderId="0" xfId="0" applyFill="1" applyAlignment="1" applyProtection="1">
      <alignment horizontal="center"/>
    </xf>
    <xf numFmtId="0" fontId="16" fillId="7" borderId="0" xfId="0" applyFont="1" applyFill="1" applyBorder="1" applyAlignment="1" applyProtection="1">
      <alignment horizontal="center"/>
    </xf>
    <xf numFmtId="0" fontId="0" fillId="7" borderId="0" xfId="0" applyFill="1" applyProtection="1"/>
    <xf numFmtId="0" fontId="2" fillId="2" borderId="0" xfId="0" applyFont="1" applyFill="1" applyBorder="1" applyProtection="1"/>
    <xf numFmtId="0" fontId="5" fillId="2" borderId="0" xfId="0" applyFont="1" applyFill="1" applyBorder="1" applyAlignment="1" applyProtection="1">
      <alignment horizontal="right"/>
    </xf>
    <xf numFmtId="164" fontId="6" fillId="2" borderId="0" xfId="0" applyNumberFormat="1" applyFont="1" applyFill="1" applyBorder="1" applyAlignment="1" applyProtection="1">
      <alignment horizontal="left"/>
    </xf>
    <xf numFmtId="165" fontId="6" fillId="2" borderId="0" xfId="1" applyNumberFormat="1" applyFont="1" applyFill="1" applyBorder="1" applyAlignment="1" applyProtection="1">
      <alignment horizontal="center"/>
    </xf>
    <xf numFmtId="0" fontId="2" fillId="2" borderId="0" xfId="0" applyFont="1" applyFill="1" applyBorder="1" applyAlignment="1" applyProtection="1">
      <alignment horizontal="center"/>
    </xf>
    <xf numFmtId="0" fontId="7" fillId="4" borderId="2" xfId="0" applyFont="1" applyFill="1" applyBorder="1" applyProtection="1">
      <protection locked="0"/>
    </xf>
    <xf numFmtId="0" fontId="7" fillId="5" borderId="2" xfId="0" applyFont="1" applyFill="1" applyBorder="1" applyProtection="1">
      <protection locked="0"/>
    </xf>
    <xf numFmtId="0" fontId="6" fillId="3" borderId="14" xfId="0" applyFont="1" applyFill="1" applyBorder="1" applyAlignment="1" applyProtection="1">
      <alignment horizontal="center"/>
    </xf>
    <xf numFmtId="0" fontId="3" fillId="0" borderId="18" xfId="0" applyFont="1" applyFill="1" applyBorder="1" applyAlignment="1" applyProtection="1"/>
    <xf numFmtId="0" fontId="12" fillId="6" borderId="19" xfId="0" applyFont="1" applyFill="1" applyBorder="1" applyProtection="1"/>
    <xf numFmtId="10" fontId="7" fillId="4" borderId="15" xfId="1" applyNumberFormat="1" applyFont="1" applyFill="1" applyBorder="1" applyProtection="1">
      <protection locked="0"/>
    </xf>
    <xf numFmtId="0" fontId="2" fillId="0" borderId="15" xfId="0" applyFont="1" applyFill="1" applyBorder="1" applyProtection="1"/>
    <xf numFmtId="164" fontId="7" fillId="4" borderId="16" xfId="0" applyNumberFormat="1" applyFont="1" applyFill="1" applyBorder="1" applyProtection="1">
      <protection locked="0"/>
    </xf>
    <xf numFmtId="10" fontId="7" fillId="5" borderId="15" xfId="1" applyNumberFormat="1" applyFont="1" applyFill="1" applyBorder="1" applyProtection="1">
      <protection locked="0"/>
    </xf>
    <xf numFmtId="164" fontId="7" fillId="5" borderId="16" xfId="0" applyNumberFormat="1" applyFont="1" applyFill="1" applyBorder="1" applyProtection="1">
      <protection locked="0"/>
    </xf>
  </cellXfs>
  <cellStyles count="2">
    <cellStyle name="Normal" xfId="0" builtinId="0"/>
    <cellStyle name="Per cent" xfId="1" builtinId="5"/>
  </cellStyles>
  <dxfs count="3">
    <dxf>
      <font>
        <color rgb="FF133A61"/>
      </font>
      <fill>
        <patternFill patternType="solid">
          <bgColor rgb="FF133A61"/>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1853A0"/>
      <color rgb="FFEBEBEB"/>
      <color rgb="FF133A61"/>
      <color rgb="FF17477A"/>
      <color rgb="FFFF0000"/>
      <color rgb="FFFFCF00"/>
      <color rgb="FF4D4D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D$7" lockText="1" noThreeD="1"/>
</file>

<file path=xl/ctrlProps/ctrlProp10.xml><?xml version="1.0" encoding="utf-8"?>
<formControlPr xmlns="http://schemas.microsoft.com/office/spreadsheetml/2009/9/main" objectType="CheckBox" fmlaLink="$M$7" lockText="1" noThreeD="1"/>
</file>

<file path=xl/ctrlProps/ctrlProp11.xml><?xml version="1.0" encoding="utf-8"?>
<formControlPr xmlns="http://schemas.microsoft.com/office/spreadsheetml/2009/9/main" objectType="Drop" dropStyle="combo" dx="22" fmlaLink="$D$9" fmlaRange="$C$38:$C$46" sel="1" val="0"/>
</file>

<file path=xl/ctrlProps/ctrlProp12.xml><?xml version="1.0" encoding="utf-8"?>
<formControlPr xmlns="http://schemas.microsoft.com/office/spreadsheetml/2009/9/main" objectType="Drop" dropStyle="combo" dx="22" fmlaLink="$E$9" fmlaRange="$C$38:$C$46" sel="1" val="0"/>
</file>

<file path=xl/ctrlProps/ctrlProp13.xml><?xml version="1.0" encoding="utf-8"?>
<formControlPr xmlns="http://schemas.microsoft.com/office/spreadsheetml/2009/9/main" objectType="Drop" dropStyle="combo" dx="22" fmlaLink="$F$9" fmlaRange="$C$38:$C$46" sel="1" val="0"/>
</file>

<file path=xl/ctrlProps/ctrlProp14.xml><?xml version="1.0" encoding="utf-8"?>
<formControlPr xmlns="http://schemas.microsoft.com/office/spreadsheetml/2009/9/main" objectType="Drop" dropStyle="combo" dx="22" fmlaLink="$G$9" fmlaRange="$C$38:$C$46" sel="1" val="0"/>
</file>

<file path=xl/ctrlProps/ctrlProp15.xml><?xml version="1.0" encoding="utf-8"?>
<formControlPr xmlns="http://schemas.microsoft.com/office/spreadsheetml/2009/9/main" objectType="Drop" dropStyle="combo" dx="22" fmlaLink="$H$9" fmlaRange="$C$38:$C$46" sel="1" val="0"/>
</file>

<file path=xl/ctrlProps/ctrlProp16.xml><?xml version="1.0" encoding="utf-8"?>
<formControlPr xmlns="http://schemas.microsoft.com/office/spreadsheetml/2009/9/main" objectType="Drop" dropStyle="combo" dx="22" fmlaLink="$I$9" fmlaRange="$C$38:$C$46" sel="1" val="0"/>
</file>

<file path=xl/ctrlProps/ctrlProp17.xml><?xml version="1.0" encoding="utf-8"?>
<formControlPr xmlns="http://schemas.microsoft.com/office/spreadsheetml/2009/9/main" objectType="Drop" dropStyle="combo" dx="22" fmlaLink="$J$9" fmlaRange="$C$38:$C$46" sel="1" val="0"/>
</file>

<file path=xl/ctrlProps/ctrlProp18.xml><?xml version="1.0" encoding="utf-8"?>
<formControlPr xmlns="http://schemas.microsoft.com/office/spreadsheetml/2009/9/main" objectType="Drop" dropStyle="combo" dx="22" fmlaLink="$K$9" fmlaRange="$C$38:$C$46" sel="1" val="0"/>
</file>

<file path=xl/ctrlProps/ctrlProp19.xml><?xml version="1.0" encoding="utf-8"?>
<formControlPr xmlns="http://schemas.microsoft.com/office/spreadsheetml/2009/9/main" objectType="Drop" dropStyle="combo" dx="22" fmlaLink="$L$9" fmlaRange="$C$38:$C$46" sel="1" val="0"/>
</file>

<file path=xl/ctrlProps/ctrlProp2.xml><?xml version="1.0" encoding="utf-8"?>
<formControlPr xmlns="http://schemas.microsoft.com/office/spreadsheetml/2009/9/main" objectType="CheckBox" fmlaLink="$E$7" lockText="1" noThreeD="1"/>
</file>

<file path=xl/ctrlProps/ctrlProp20.xml><?xml version="1.0" encoding="utf-8"?>
<formControlPr xmlns="http://schemas.microsoft.com/office/spreadsheetml/2009/9/main" objectType="Drop" dropStyle="combo" dx="22" fmlaLink="$M$9" fmlaRange="$C$38:$C$46" sel="1" val="0"/>
</file>

<file path=xl/ctrlProps/ctrlProp3.xml><?xml version="1.0" encoding="utf-8"?>
<formControlPr xmlns="http://schemas.microsoft.com/office/spreadsheetml/2009/9/main" objectType="CheckBox" fmlaLink="$F$7" lockText="1" noThreeD="1"/>
</file>

<file path=xl/ctrlProps/ctrlProp4.xml><?xml version="1.0" encoding="utf-8"?>
<formControlPr xmlns="http://schemas.microsoft.com/office/spreadsheetml/2009/9/main" objectType="CheckBox" fmlaLink="$G$7" lockText="1" noThreeD="1"/>
</file>

<file path=xl/ctrlProps/ctrlProp5.xml><?xml version="1.0" encoding="utf-8"?>
<formControlPr xmlns="http://schemas.microsoft.com/office/spreadsheetml/2009/9/main" objectType="CheckBox" fmlaLink="$H$7" lockText="1" noThreeD="1"/>
</file>

<file path=xl/ctrlProps/ctrlProp6.xml><?xml version="1.0" encoding="utf-8"?>
<formControlPr xmlns="http://schemas.microsoft.com/office/spreadsheetml/2009/9/main" objectType="CheckBox" fmlaLink="$I$7" lockText="1" noThreeD="1"/>
</file>

<file path=xl/ctrlProps/ctrlProp7.xml><?xml version="1.0" encoding="utf-8"?>
<formControlPr xmlns="http://schemas.microsoft.com/office/spreadsheetml/2009/9/main" objectType="CheckBox" fmlaLink="$J$7" lockText="1" noThreeD="1"/>
</file>

<file path=xl/ctrlProps/ctrlProp8.xml><?xml version="1.0" encoding="utf-8"?>
<formControlPr xmlns="http://schemas.microsoft.com/office/spreadsheetml/2009/9/main" objectType="CheckBox" fmlaLink="$K$7" lockText="1" noThreeD="1"/>
</file>

<file path=xl/ctrlProps/ctrlProp9.xml><?xml version="1.0" encoding="utf-8"?>
<formControlPr xmlns="http://schemas.microsoft.com/office/spreadsheetml/2009/9/main" objectType="CheckBox" fmlaLink="$L$7"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no1copperpot.com/debt-consolidation-loan/"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431800</xdr:colOff>
          <xdr:row>5</xdr:row>
          <xdr:rowOff>190500</xdr:rowOff>
        </xdr:from>
        <xdr:to>
          <xdr:col>4</xdr:col>
          <xdr:colOff>177800</xdr:colOff>
          <xdr:row>6</xdr:row>
          <xdr:rowOff>190500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431800</xdr:colOff>
          <xdr:row>5</xdr:row>
          <xdr:rowOff>190500</xdr:rowOff>
        </xdr:from>
        <xdr:to>
          <xdr:col>5</xdr:col>
          <xdr:colOff>177800</xdr:colOff>
          <xdr:row>6</xdr:row>
          <xdr:rowOff>190500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431800</xdr:colOff>
          <xdr:row>5</xdr:row>
          <xdr:rowOff>190500</xdr:rowOff>
        </xdr:from>
        <xdr:to>
          <xdr:col>6</xdr:col>
          <xdr:colOff>177800</xdr:colOff>
          <xdr:row>6</xdr:row>
          <xdr:rowOff>190500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431800</xdr:colOff>
          <xdr:row>5</xdr:row>
          <xdr:rowOff>190500</xdr:rowOff>
        </xdr:from>
        <xdr:to>
          <xdr:col>7</xdr:col>
          <xdr:colOff>177800</xdr:colOff>
          <xdr:row>6</xdr:row>
          <xdr:rowOff>190500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431800</xdr:colOff>
          <xdr:row>5</xdr:row>
          <xdr:rowOff>190500</xdr:rowOff>
        </xdr:from>
        <xdr:to>
          <xdr:col>8</xdr:col>
          <xdr:colOff>177800</xdr:colOff>
          <xdr:row>6</xdr:row>
          <xdr:rowOff>190500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5</xdr:row>
          <xdr:rowOff>190500</xdr:rowOff>
        </xdr:from>
        <xdr:to>
          <xdr:col>9</xdr:col>
          <xdr:colOff>177800</xdr:colOff>
          <xdr:row>6</xdr:row>
          <xdr:rowOff>190500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431800</xdr:colOff>
          <xdr:row>5</xdr:row>
          <xdr:rowOff>190500</xdr:rowOff>
        </xdr:from>
        <xdr:to>
          <xdr:col>10</xdr:col>
          <xdr:colOff>177800</xdr:colOff>
          <xdr:row>6</xdr:row>
          <xdr:rowOff>190500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431800</xdr:colOff>
          <xdr:row>5</xdr:row>
          <xdr:rowOff>190500</xdr:rowOff>
        </xdr:from>
        <xdr:to>
          <xdr:col>11</xdr:col>
          <xdr:colOff>177800</xdr:colOff>
          <xdr:row>6</xdr:row>
          <xdr:rowOff>190500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431800</xdr:colOff>
          <xdr:row>5</xdr:row>
          <xdr:rowOff>190500</xdr:rowOff>
        </xdr:from>
        <xdr:to>
          <xdr:col>12</xdr:col>
          <xdr:colOff>177800</xdr:colOff>
          <xdr:row>6</xdr:row>
          <xdr:rowOff>190500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431800</xdr:colOff>
          <xdr:row>5</xdr:row>
          <xdr:rowOff>190500</xdr:rowOff>
        </xdr:from>
        <xdr:to>
          <xdr:col>13</xdr:col>
          <xdr:colOff>208017</xdr:colOff>
          <xdr:row>6</xdr:row>
          <xdr:rowOff>190500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twoCellAnchor editAs="oneCell">
    <xdr:from>
      <xdr:col>11</xdr:col>
      <xdr:colOff>438150</xdr:colOff>
      <xdr:row>1</xdr:row>
      <xdr:rowOff>9526</xdr:rowOff>
    </xdr:from>
    <xdr:to>
      <xdr:col>13</xdr:col>
      <xdr:colOff>208017</xdr:colOff>
      <xdr:row>4</xdr:row>
      <xdr:rowOff>173444</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29850" y="209551"/>
          <a:ext cx="1838325" cy="735418"/>
        </a:xfrm>
        <a:prstGeom prst="rect">
          <a:avLst/>
        </a:prstGeom>
      </xdr:spPr>
    </xdr:pic>
    <xdr:clientData/>
  </xdr:twoCellAnchor>
  <xdr:twoCellAnchor>
    <xdr:from>
      <xdr:col>8</xdr:col>
      <xdr:colOff>1102949</xdr:colOff>
      <xdr:row>21</xdr:row>
      <xdr:rowOff>72368</xdr:rowOff>
    </xdr:from>
    <xdr:to>
      <xdr:col>13</xdr:col>
      <xdr:colOff>139019</xdr:colOff>
      <xdr:row>23</xdr:row>
      <xdr:rowOff>17189</xdr:rowOff>
    </xdr:to>
    <xdr:sp macro="" textlink="">
      <xdr:nvSpPr>
        <xdr:cNvPr id="2" name="Rectangle: Rounded Corners 1">
          <a:hlinkClick xmlns:r="http://schemas.openxmlformats.org/officeDocument/2006/relationships" r:id="rId2"/>
          <a:extLst>
            <a:ext uri="{FF2B5EF4-FFF2-40B4-BE49-F238E27FC236}">
              <a16:creationId xmlns:a16="http://schemas.microsoft.com/office/drawing/2014/main" id="{00000000-0008-0000-0000-000002000000}"/>
            </a:ext>
          </a:extLst>
        </xdr:cNvPr>
        <xdr:cNvSpPr/>
      </xdr:nvSpPr>
      <xdr:spPr>
        <a:xfrm>
          <a:off x="8679156" y="4013747"/>
          <a:ext cx="5002880" cy="448442"/>
        </a:xfrm>
        <a:prstGeom prst="roundRect">
          <a:avLst/>
        </a:prstGeom>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400" b="1">
              <a:latin typeface="Open Sans" panose="020B0606030504020204" pitchFamily="34" charset="0"/>
              <a:ea typeface="Open Sans" panose="020B0606030504020204" pitchFamily="34" charset="0"/>
              <a:cs typeface="Open Sans" panose="020B0606030504020204" pitchFamily="34" charset="0"/>
            </a:rPr>
            <a:t>Try our loan</a:t>
          </a:r>
          <a:r>
            <a:rPr lang="en-GB" sz="1400" b="1" baseline="0">
              <a:latin typeface="Open Sans" panose="020B0606030504020204" pitchFamily="34" charset="0"/>
              <a:ea typeface="Open Sans" panose="020B0606030504020204" pitchFamily="34" charset="0"/>
              <a:cs typeface="Open Sans" panose="020B0606030504020204" pitchFamily="34" charset="0"/>
            </a:rPr>
            <a:t> calculator</a:t>
          </a:r>
          <a:endParaRPr lang="en-GB" sz="1400" b="1">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3</xdr:col>
          <xdr:colOff>25400</xdr:colOff>
          <xdr:row>8</xdr:row>
          <xdr:rowOff>0</xdr:rowOff>
        </xdr:from>
        <xdr:to>
          <xdr:col>3</xdr:col>
          <xdr:colOff>1028700</xdr:colOff>
          <xdr:row>9</xdr:row>
          <xdr:rowOff>0</xdr:rowOff>
        </xdr:to>
        <xdr:sp macro="" textlink="">
          <xdr:nvSpPr>
            <xdr:cNvPr id="1060" name="Drop Down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8</xdr:row>
          <xdr:rowOff>0</xdr:rowOff>
        </xdr:from>
        <xdr:to>
          <xdr:col>4</xdr:col>
          <xdr:colOff>1028700</xdr:colOff>
          <xdr:row>9</xdr:row>
          <xdr:rowOff>0</xdr:rowOff>
        </xdr:to>
        <xdr:sp macro="" textlink="">
          <xdr:nvSpPr>
            <xdr:cNvPr id="1061" name="Drop Down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8</xdr:row>
          <xdr:rowOff>0</xdr:rowOff>
        </xdr:from>
        <xdr:to>
          <xdr:col>5</xdr:col>
          <xdr:colOff>1028700</xdr:colOff>
          <xdr:row>9</xdr:row>
          <xdr:rowOff>0</xdr:rowOff>
        </xdr:to>
        <xdr:sp macro="" textlink="">
          <xdr:nvSpPr>
            <xdr:cNvPr id="1062" name="Drop Down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8</xdr:row>
          <xdr:rowOff>0</xdr:rowOff>
        </xdr:from>
        <xdr:to>
          <xdr:col>6</xdr:col>
          <xdr:colOff>1028700</xdr:colOff>
          <xdr:row>9</xdr:row>
          <xdr:rowOff>0</xdr:rowOff>
        </xdr:to>
        <xdr:sp macro="" textlink="">
          <xdr:nvSpPr>
            <xdr:cNvPr id="1063" name="Drop Down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8</xdr:row>
          <xdr:rowOff>0</xdr:rowOff>
        </xdr:from>
        <xdr:to>
          <xdr:col>7</xdr:col>
          <xdr:colOff>1028700</xdr:colOff>
          <xdr:row>9</xdr:row>
          <xdr:rowOff>0</xdr:rowOff>
        </xdr:to>
        <xdr:sp macro="" textlink="">
          <xdr:nvSpPr>
            <xdr:cNvPr id="1064" name="Drop Down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8</xdr:row>
          <xdr:rowOff>0</xdr:rowOff>
        </xdr:from>
        <xdr:to>
          <xdr:col>8</xdr:col>
          <xdr:colOff>1028700</xdr:colOff>
          <xdr:row>9</xdr:row>
          <xdr:rowOff>0</xdr:rowOff>
        </xdr:to>
        <xdr:sp macro="" textlink="">
          <xdr:nvSpPr>
            <xdr:cNvPr id="1065" name="Drop Down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8</xdr:row>
          <xdr:rowOff>0</xdr:rowOff>
        </xdr:from>
        <xdr:to>
          <xdr:col>9</xdr:col>
          <xdr:colOff>1028700</xdr:colOff>
          <xdr:row>9</xdr:row>
          <xdr:rowOff>0</xdr:rowOff>
        </xdr:to>
        <xdr:sp macro="" textlink="">
          <xdr:nvSpPr>
            <xdr:cNvPr id="1066" name="Drop Dow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8</xdr:row>
          <xdr:rowOff>0</xdr:rowOff>
        </xdr:from>
        <xdr:to>
          <xdr:col>10</xdr:col>
          <xdr:colOff>1028700</xdr:colOff>
          <xdr:row>9</xdr:row>
          <xdr:rowOff>0</xdr:rowOff>
        </xdr:to>
        <xdr:sp macro="" textlink="">
          <xdr:nvSpPr>
            <xdr:cNvPr id="1067" name="Drop Dow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25400</xdr:colOff>
          <xdr:row>8</xdr:row>
          <xdr:rowOff>0</xdr:rowOff>
        </xdr:from>
        <xdr:to>
          <xdr:col>11</xdr:col>
          <xdr:colOff>1028700</xdr:colOff>
          <xdr:row>9</xdr:row>
          <xdr:rowOff>0</xdr:rowOff>
        </xdr:to>
        <xdr:sp macro="" textlink="">
          <xdr:nvSpPr>
            <xdr:cNvPr id="1068" name="Drop Down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25400</xdr:colOff>
          <xdr:row>8</xdr:row>
          <xdr:rowOff>0</xdr:rowOff>
        </xdr:from>
        <xdr:to>
          <xdr:col>12</xdr:col>
          <xdr:colOff>1028700</xdr:colOff>
          <xdr:row>9</xdr:row>
          <xdr:rowOff>0</xdr:rowOff>
        </xdr:to>
        <xdr:sp macro="" textlink="">
          <xdr:nvSpPr>
            <xdr:cNvPr id="1069" name="Drop Dow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editAs="oneCell">
    <xdr:from>
      <xdr:col>7</xdr:col>
      <xdr:colOff>47625</xdr:colOff>
      <xdr:row>3</xdr:row>
      <xdr:rowOff>0</xdr:rowOff>
    </xdr:from>
    <xdr:to>
      <xdr:col>7</xdr:col>
      <xdr:colOff>314325</xdr:colOff>
      <xdr:row>4</xdr:row>
      <xdr:rowOff>76200</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648325" y="581025"/>
          <a:ext cx="266700" cy="266700"/>
        </a:xfrm>
        <a:prstGeom prst="rect">
          <a:avLst/>
        </a:prstGeom>
      </xdr:spPr>
    </xdr:pic>
    <xdr:clientData/>
  </xdr:twoCellAnchor>
  <xdr:twoCellAnchor>
    <xdr:from>
      <xdr:col>7</xdr:col>
      <xdr:colOff>276225</xdr:colOff>
      <xdr:row>4</xdr:row>
      <xdr:rowOff>28575</xdr:rowOff>
    </xdr:from>
    <xdr:to>
      <xdr:col>7</xdr:col>
      <xdr:colOff>514350</xdr:colOff>
      <xdr:row>5</xdr:row>
      <xdr:rowOff>171450</xdr:rowOff>
    </xdr:to>
    <xdr:cxnSp macro="">
      <xdr:nvCxnSpPr>
        <xdr:cNvPr id="7" name="Straight Arrow Connector 6">
          <a:extLst>
            <a:ext uri="{FF2B5EF4-FFF2-40B4-BE49-F238E27FC236}">
              <a16:creationId xmlns:a16="http://schemas.microsoft.com/office/drawing/2014/main" id="{00000000-0008-0000-0000-000007000000}"/>
            </a:ext>
          </a:extLst>
        </xdr:cNvPr>
        <xdr:cNvCxnSpPr/>
      </xdr:nvCxnSpPr>
      <xdr:spPr>
        <a:xfrm>
          <a:off x="5876925" y="800100"/>
          <a:ext cx="238125" cy="342900"/>
        </a:xfrm>
        <a:prstGeom prst="straightConnector1">
          <a:avLst/>
        </a:prstGeom>
        <a:ln w="38100">
          <a:solidFill>
            <a:srgbClr val="FFCF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ADAF68-CB8E-4272-93C9-32F975084F5B}">
  <sheetPr codeName="Sheet1"/>
  <dimension ref="B1:U57"/>
  <sheetViews>
    <sheetView tabSelected="1" zoomScale="116" workbookViewId="0">
      <selection activeCell="D13" sqref="D13"/>
    </sheetView>
  </sheetViews>
  <sheetFormatPr baseColWidth="10" defaultColWidth="9.1640625" defaultRowHeight="15" x14ac:dyDescent="0.2"/>
  <cols>
    <col min="1" max="2" width="2.6640625" style="13" customWidth="1"/>
    <col min="3" max="3" width="17.83203125" style="13" customWidth="1"/>
    <col min="4" max="13" width="15.6640625" style="13" customWidth="1"/>
    <col min="14" max="14" width="2.6640625" style="13" customWidth="1"/>
    <col min="15" max="16384" width="9.1640625" style="13"/>
  </cols>
  <sheetData>
    <row r="1" spans="2:21" ht="16" thickBot="1" x14ac:dyDescent="0.25"/>
    <row r="2" spans="2:21" x14ac:dyDescent="0.2">
      <c r="B2" s="15"/>
      <c r="C2" s="16"/>
      <c r="D2" s="16"/>
      <c r="E2" s="16"/>
      <c r="F2" s="16"/>
      <c r="G2" s="16"/>
      <c r="H2" s="16"/>
      <c r="I2" s="16"/>
      <c r="J2" s="16"/>
      <c r="K2" s="16"/>
      <c r="L2" s="16"/>
      <c r="M2" s="16"/>
      <c r="N2" s="17"/>
    </row>
    <row r="3" spans="2:21" ht="15" customHeight="1" x14ac:dyDescent="0.2">
      <c r="B3" s="18"/>
      <c r="C3" s="39" t="s">
        <v>16</v>
      </c>
      <c r="D3" s="39"/>
      <c r="E3" s="40" t="s">
        <v>20</v>
      </c>
      <c r="F3" s="40"/>
      <c r="G3" s="40"/>
      <c r="H3" s="40"/>
      <c r="I3" s="40"/>
      <c r="J3" s="40"/>
      <c r="K3" s="41"/>
      <c r="L3" s="41"/>
      <c r="M3" s="41"/>
      <c r="N3" s="19"/>
    </row>
    <row r="4" spans="2:21" x14ac:dyDescent="0.2">
      <c r="B4" s="18"/>
      <c r="C4" s="39"/>
      <c r="D4" s="39"/>
      <c r="E4" s="40"/>
      <c r="F4" s="40"/>
      <c r="G4" s="40"/>
      <c r="H4" s="40"/>
      <c r="I4" s="40"/>
      <c r="J4" s="40"/>
      <c r="K4" s="41"/>
      <c r="L4" s="41"/>
      <c r="M4" s="41"/>
      <c r="N4" s="19"/>
    </row>
    <row r="5" spans="2:21" ht="16" thickBot="1" x14ac:dyDescent="0.25">
      <c r="B5" s="18"/>
      <c r="C5" s="20"/>
      <c r="D5" s="20"/>
      <c r="E5" s="20"/>
      <c r="F5" s="20"/>
      <c r="G5" s="20"/>
      <c r="H5" s="20"/>
      <c r="I5" s="20"/>
      <c r="J5" s="20"/>
      <c r="K5" s="20"/>
      <c r="L5" s="20"/>
      <c r="M5" s="20"/>
      <c r="N5" s="19"/>
    </row>
    <row r="6" spans="2:21" ht="17" thickBot="1" x14ac:dyDescent="0.3">
      <c r="B6" s="10"/>
      <c r="C6" s="1"/>
      <c r="D6" s="1"/>
      <c r="E6" s="1"/>
      <c r="F6" s="1"/>
      <c r="G6" s="1"/>
      <c r="H6" s="1"/>
      <c r="I6" s="1"/>
      <c r="J6" s="1"/>
      <c r="K6" s="1"/>
      <c r="L6" s="1"/>
      <c r="M6" s="1"/>
      <c r="N6" s="11"/>
    </row>
    <row r="7" spans="2:21" ht="16.5" customHeight="1" thickBot="1" x14ac:dyDescent="0.3">
      <c r="B7" s="2"/>
      <c r="C7" s="5"/>
      <c r="D7" s="29" t="b">
        <v>0</v>
      </c>
      <c r="E7" s="30" t="b">
        <v>0</v>
      </c>
      <c r="F7" s="29" t="b">
        <v>0</v>
      </c>
      <c r="G7" s="30" t="b">
        <v>0</v>
      </c>
      <c r="H7" s="29" t="b">
        <v>0</v>
      </c>
      <c r="I7" s="30" t="b">
        <v>0</v>
      </c>
      <c r="J7" s="29" t="b">
        <v>0</v>
      </c>
      <c r="K7" s="30" t="b">
        <v>0</v>
      </c>
      <c r="L7" s="29" t="b">
        <v>0</v>
      </c>
      <c r="M7" s="30" t="b">
        <v>0</v>
      </c>
      <c r="N7" s="4"/>
      <c r="O7" s="34"/>
      <c r="Q7" s="47"/>
      <c r="R7" s="47"/>
      <c r="S7" s="47"/>
      <c r="T7" s="47"/>
      <c r="U7" s="47"/>
    </row>
    <row r="8" spans="2:21" ht="15.75" customHeight="1" x14ac:dyDescent="0.25">
      <c r="B8" s="2"/>
      <c r="C8" s="28" t="s">
        <v>0</v>
      </c>
      <c r="D8" s="57"/>
      <c r="E8" s="58"/>
      <c r="F8" s="57"/>
      <c r="G8" s="58"/>
      <c r="H8" s="57"/>
      <c r="I8" s="58"/>
      <c r="J8" s="57"/>
      <c r="K8" s="58"/>
      <c r="L8" s="57"/>
      <c r="M8" s="58"/>
      <c r="N8" s="4"/>
      <c r="P8" s="35"/>
      <c r="Q8" s="47"/>
      <c r="R8" s="47"/>
      <c r="S8" s="47"/>
      <c r="T8" s="47"/>
      <c r="U8" s="47"/>
    </row>
    <row r="9" spans="2:21" ht="16" x14ac:dyDescent="0.25">
      <c r="B9" s="2"/>
      <c r="C9" s="25" t="s">
        <v>1</v>
      </c>
      <c r="D9" s="31">
        <v>1</v>
      </c>
      <c r="E9" s="32">
        <v>1</v>
      </c>
      <c r="F9" s="31">
        <v>1</v>
      </c>
      <c r="G9" s="32">
        <v>1</v>
      </c>
      <c r="H9" s="31">
        <v>1</v>
      </c>
      <c r="I9" s="32">
        <v>1</v>
      </c>
      <c r="J9" s="31">
        <v>1</v>
      </c>
      <c r="K9" s="32">
        <v>1</v>
      </c>
      <c r="L9" s="31">
        <v>1</v>
      </c>
      <c r="M9" s="32">
        <v>1</v>
      </c>
      <c r="N9" s="4"/>
      <c r="P9" s="35"/>
      <c r="Q9" s="47"/>
      <c r="R9" s="47"/>
      <c r="S9" s="47"/>
      <c r="T9" s="47"/>
      <c r="U9" s="47"/>
    </row>
    <row r="10" spans="2:21" ht="15" customHeight="1" x14ac:dyDescent="0.25">
      <c r="B10" s="2"/>
      <c r="C10" s="25" t="s">
        <v>2</v>
      </c>
      <c r="D10" s="26"/>
      <c r="E10" s="9"/>
      <c r="F10" s="26"/>
      <c r="G10" s="9"/>
      <c r="H10" s="26"/>
      <c r="I10" s="9"/>
      <c r="J10" s="26"/>
      <c r="K10" s="9"/>
      <c r="L10" s="26"/>
      <c r="M10" s="9"/>
      <c r="N10" s="4"/>
      <c r="P10" s="35"/>
      <c r="Q10" s="47"/>
      <c r="R10" s="47"/>
      <c r="S10" s="47"/>
      <c r="T10" s="47"/>
      <c r="U10" s="47"/>
    </row>
    <row r="11" spans="2:21" ht="15" customHeight="1" x14ac:dyDescent="0.25">
      <c r="B11" s="2"/>
      <c r="C11" s="25" t="s">
        <v>3</v>
      </c>
      <c r="D11" s="62"/>
      <c r="E11" s="65"/>
      <c r="F11" s="62"/>
      <c r="G11" s="65"/>
      <c r="H11" s="62"/>
      <c r="I11" s="65"/>
      <c r="J11" s="62"/>
      <c r="K11" s="65"/>
      <c r="L11" s="62"/>
      <c r="M11" s="65"/>
      <c r="N11" s="4"/>
      <c r="P11" s="35"/>
      <c r="Q11" s="47"/>
      <c r="R11" s="47"/>
      <c r="S11" s="47"/>
      <c r="T11" s="47"/>
      <c r="U11" s="47"/>
    </row>
    <row r="12" spans="2:21" ht="15.75" hidden="1" customHeight="1" x14ac:dyDescent="0.25">
      <c r="B12" s="2"/>
      <c r="C12" s="60" t="s">
        <v>5</v>
      </c>
      <c r="D12" s="63">
        <f t="shared" ref="D12:M12" si="0">D11*D10</f>
        <v>0</v>
      </c>
      <c r="E12" s="63">
        <f t="shared" si="0"/>
        <v>0</v>
      </c>
      <c r="F12" s="63">
        <f t="shared" si="0"/>
        <v>0</v>
      </c>
      <c r="G12" s="63">
        <f t="shared" si="0"/>
        <v>0</v>
      </c>
      <c r="H12" s="63">
        <f t="shared" si="0"/>
        <v>0</v>
      </c>
      <c r="I12" s="63">
        <f t="shared" si="0"/>
        <v>0</v>
      </c>
      <c r="J12" s="63">
        <f t="shared" si="0"/>
        <v>0</v>
      </c>
      <c r="K12" s="63">
        <f t="shared" si="0"/>
        <v>0</v>
      </c>
      <c r="L12" s="63">
        <f t="shared" si="0"/>
        <v>0</v>
      </c>
      <c r="M12" s="63">
        <f t="shared" si="0"/>
        <v>0</v>
      </c>
      <c r="N12" s="4"/>
      <c r="Q12" s="47"/>
      <c r="R12" s="47"/>
      <c r="S12" s="47"/>
      <c r="T12" s="47"/>
      <c r="U12" s="47"/>
    </row>
    <row r="13" spans="2:21" ht="17" thickBot="1" x14ac:dyDescent="0.3">
      <c r="B13" s="2"/>
      <c r="C13" s="61" t="s">
        <v>22</v>
      </c>
      <c r="D13" s="64"/>
      <c r="E13" s="66"/>
      <c r="F13" s="64"/>
      <c r="G13" s="66"/>
      <c r="H13" s="64"/>
      <c r="I13" s="66"/>
      <c r="J13" s="64"/>
      <c r="K13" s="66"/>
      <c r="L13" s="64"/>
      <c r="M13" s="66"/>
      <c r="N13" s="4"/>
      <c r="Q13" s="47"/>
      <c r="R13" s="47"/>
      <c r="S13" s="47"/>
      <c r="T13" s="47"/>
      <c r="U13" s="47"/>
    </row>
    <row r="14" spans="2:21" ht="17" thickBot="1" x14ac:dyDescent="0.25">
      <c r="B14" s="2"/>
      <c r="C14" s="3"/>
      <c r="D14" s="3"/>
      <c r="E14" s="3"/>
      <c r="F14" s="3"/>
      <c r="G14" s="3"/>
      <c r="H14" s="3"/>
      <c r="I14" s="3"/>
      <c r="J14" s="3"/>
      <c r="K14" s="3"/>
      <c r="L14" s="3"/>
      <c r="M14" s="3"/>
      <c r="N14" s="4"/>
      <c r="Q14" s="38"/>
      <c r="R14" s="38"/>
      <c r="S14" s="38"/>
      <c r="T14" s="38"/>
      <c r="U14" s="38"/>
    </row>
    <row r="15" spans="2:21" ht="16.5" customHeight="1" thickBot="1" x14ac:dyDescent="0.3">
      <c r="B15" s="2"/>
      <c r="C15" s="5"/>
      <c r="D15" s="44" t="s">
        <v>4</v>
      </c>
      <c r="E15" s="45"/>
      <c r="F15" s="22">
        <f>COUNTIF(D7:M7,TRUE)</f>
        <v>0</v>
      </c>
      <c r="G15" s="5"/>
      <c r="H15" s="42" t="s">
        <v>23</v>
      </c>
      <c r="I15" s="59"/>
      <c r="J15" s="23">
        <f>(IF(D7=TRUE,D13,"0")+IF(E7=TRUE,E13,"0")+IF(F7=TRUE,F13,"0")+IF(G7=TRUE,G13,"0")+IF(H7=TRUE,H13,"0")+IF(I7=TRUE,I13,"0")+IF(J7=TRUE,J13,"0")+IF(K7=TRUE,K13,"0")+IF(L7=TRUE,L13,"0")+IF(M7=TRUE,M13,"0"))</f>
        <v>0</v>
      </c>
      <c r="K15" s="5"/>
      <c r="L15" s="5"/>
      <c r="M15" s="3"/>
      <c r="N15" s="4"/>
      <c r="Q15" s="21">
        <v>9.9</v>
      </c>
    </row>
    <row r="16" spans="2:21" ht="16.5" customHeight="1" thickBot="1" x14ac:dyDescent="0.3">
      <c r="B16" s="2"/>
      <c r="C16" s="5"/>
      <c r="D16" s="44" t="s">
        <v>6</v>
      </c>
      <c r="E16" s="45"/>
      <c r="F16" s="23">
        <f>IF(D7=TRUE,D10,"0")+IF(E7=TRUE,E10,"0")+IF(F7=TRUE,F10,"0")+IF(G7=TRUE,G10,"0")+IF(H7=TRUE,H10,"0")+IF(I7=TRUE,I10,"0")+IF(J7=TRUE,J10,"0")+IF(K7=TRUE,K10,"0")+IF(L7=TRUE,L10,"0")+IF(M7=TRUE,M10,"0")</f>
        <v>0</v>
      </c>
      <c r="G16" s="37"/>
      <c r="H16" s="51"/>
      <c r="I16" s="51"/>
      <c r="J16" s="51"/>
      <c r="K16" s="51"/>
      <c r="L16" s="5"/>
      <c r="M16" s="3"/>
      <c r="N16" s="4"/>
      <c r="Q16" s="21">
        <v>8.9</v>
      </c>
    </row>
    <row r="17" spans="2:17" ht="17" thickBot="1" x14ac:dyDescent="0.3">
      <c r="B17" s="2"/>
      <c r="C17" s="5"/>
      <c r="D17" s="42" t="s">
        <v>15</v>
      </c>
      <c r="E17" s="43"/>
      <c r="F17" s="36" t="e">
        <f>(IF(D7=TRUE,(D10*D11),"0")+IF(E7=TRUE,(E10*E11),"0")+IF(F7=TRUE,(F10*F11),"0")+IF(G7=TRUE,(G10*G11),"0")+IF(H7=TRUE,(H10*H11),"0")+IF(I7=TRUE,(I10*I11),"0")+IF(J7=TRUE,(J10*J11),"0")+IF(K7=TRUE,(K10*K11),"0")+IF(L7=TRUE,(L10*L11),"0")+IF(M7=TRUE,(M10*M11),"0"))/F16</f>
        <v>#DIV/0!</v>
      </c>
      <c r="G17" s="5"/>
      <c r="H17" s="50">
        <f>IF(F16&gt;25000,"You can borrow a maximum of £25,000 with our Consolidation Loan",)</f>
        <v>0</v>
      </c>
      <c r="I17" s="50"/>
      <c r="J17" s="50"/>
      <c r="K17" s="50"/>
      <c r="L17" s="5"/>
      <c r="M17" s="3"/>
      <c r="N17" s="4"/>
      <c r="Q17" s="21">
        <v>9.4</v>
      </c>
    </row>
    <row r="18" spans="2:17" ht="17" thickBot="1" x14ac:dyDescent="0.3">
      <c r="B18" s="12"/>
      <c r="C18" s="6"/>
      <c r="D18" s="6"/>
      <c r="E18" s="6"/>
      <c r="F18" s="6"/>
      <c r="G18" s="6"/>
      <c r="H18" s="6"/>
      <c r="I18" s="6"/>
      <c r="J18" s="6"/>
      <c r="K18" s="6"/>
      <c r="L18" s="6"/>
      <c r="M18" s="8"/>
      <c r="N18" s="7"/>
    </row>
    <row r="19" spans="2:17" ht="16" x14ac:dyDescent="0.25">
      <c r="B19" s="20"/>
      <c r="C19" s="52"/>
      <c r="D19" s="53"/>
      <c r="E19" s="54"/>
      <c r="F19" s="55"/>
      <c r="G19" s="52"/>
      <c r="H19" s="20"/>
      <c r="I19" s="20"/>
      <c r="J19" s="20"/>
      <c r="K19" s="20"/>
      <c r="L19" s="52"/>
      <c r="M19" s="20"/>
      <c r="N19" s="20"/>
    </row>
    <row r="20" spans="2:17" ht="21" x14ac:dyDescent="0.3">
      <c r="B20" s="20"/>
      <c r="C20" s="27" t="s">
        <v>18</v>
      </c>
      <c r="D20" s="56"/>
      <c r="E20" s="56"/>
      <c r="F20" s="52"/>
      <c r="G20" s="52"/>
      <c r="H20" s="52"/>
      <c r="I20" s="52"/>
      <c r="J20" s="52"/>
      <c r="K20" s="52"/>
      <c r="L20" s="52"/>
      <c r="M20" s="20"/>
      <c r="N20" s="20"/>
    </row>
    <row r="21" spans="2:17" ht="19" x14ac:dyDescent="0.3">
      <c r="B21" s="14"/>
      <c r="C21" s="46" t="s">
        <v>17</v>
      </c>
      <c r="D21" s="46"/>
      <c r="E21" s="46"/>
      <c r="F21" s="46"/>
      <c r="G21" s="46"/>
      <c r="H21" s="46"/>
      <c r="J21" s="48" t="s">
        <v>21</v>
      </c>
      <c r="K21" s="48"/>
      <c r="L21" s="48"/>
      <c r="M21" s="48"/>
    </row>
    <row r="22" spans="2:17" ht="25" customHeight="1" x14ac:dyDescent="0.2">
      <c r="B22" s="14"/>
      <c r="C22" s="46"/>
      <c r="D22" s="46"/>
      <c r="E22" s="46"/>
      <c r="F22" s="46"/>
      <c r="G22" s="46"/>
      <c r="H22" s="46"/>
    </row>
    <row r="23" spans="2:17" ht="15.75" customHeight="1" x14ac:dyDescent="0.2">
      <c r="B23" s="14"/>
      <c r="C23" s="46" t="s">
        <v>19</v>
      </c>
      <c r="D23" s="46"/>
      <c r="E23" s="46"/>
      <c r="F23" s="46"/>
      <c r="G23" s="46"/>
      <c r="H23" s="46"/>
      <c r="J23" s="49"/>
      <c r="K23" s="49"/>
      <c r="L23" s="49"/>
      <c r="M23" s="49"/>
    </row>
    <row r="24" spans="2:17" ht="15" customHeight="1" x14ac:dyDescent="0.2">
      <c r="B24" s="24"/>
      <c r="C24" s="46"/>
      <c r="D24" s="46"/>
      <c r="E24" s="46"/>
      <c r="F24" s="46"/>
      <c r="G24" s="46"/>
      <c r="H24" s="46"/>
      <c r="J24" s="49"/>
      <c r="K24" s="49"/>
      <c r="L24" s="49"/>
      <c r="M24" s="49"/>
    </row>
    <row r="25" spans="2:17" ht="18" customHeight="1" x14ac:dyDescent="0.2">
      <c r="B25" s="24"/>
      <c r="C25" s="46"/>
      <c r="D25" s="46"/>
      <c r="E25" s="46"/>
      <c r="F25" s="46"/>
      <c r="G25" s="46"/>
      <c r="H25" s="46"/>
    </row>
    <row r="26" spans="2:17" ht="15" customHeight="1" x14ac:dyDescent="0.2">
      <c r="B26" s="24"/>
      <c r="C26" s="35"/>
      <c r="D26" s="35"/>
      <c r="E26" s="35"/>
      <c r="F26" s="35"/>
      <c r="G26" s="35"/>
      <c r="H26" s="35"/>
    </row>
    <row r="27" spans="2:17" ht="15" customHeight="1" x14ac:dyDescent="0.2">
      <c r="B27" s="24"/>
      <c r="C27" s="35"/>
      <c r="D27" s="35"/>
      <c r="E27" s="35"/>
      <c r="F27" s="35"/>
      <c r="G27" s="35"/>
      <c r="H27" s="35"/>
    </row>
    <row r="28" spans="2:17" ht="15" hidden="1" customHeight="1" x14ac:dyDescent="0.2">
      <c r="B28" s="24"/>
      <c r="C28" s="35"/>
      <c r="D28" s="35"/>
      <c r="E28" s="35"/>
      <c r="F28" s="35"/>
      <c r="G28" s="35"/>
      <c r="H28" s="35"/>
    </row>
    <row r="29" spans="2:17" hidden="1" x14ac:dyDescent="0.2">
      <c r="B29" s="24"/>
      <c r="C29" s="24" t="s">
        <v>8</v>
      </c>
      <c r="D29" s="24"/>
      <c r="E29" s="24"/>
      <c r="F29" s="24"/>
      <c r="G29" s="24"/>
      <c r="H29" s="14"/>
    </row>
    <row r="30" spans="2:17" hidden="1" x14ac:dyDescent="0.2">
      <c r="B30" s="24"/>
      <c r="C30" s="24" t="s">
        <v>9</v>
      </c>
      <c r="D30" s="24"/>
      <c r="E30" s="24"/>
      <c r="F30" s="24"/>
      <c r="G30" s="24"/>
      <c r="H30" s="14"/>
    </row>
    <row r="31" spans="2:17" hidden="1" x14ac:dyDescent="0.2">
      <c r="B31" s="24"/>
      <c r="C31" s="24" t="s">
        <v>10</v>
      </c>
      <c r="D31" s="24"/>
      <c r="E31" s="24"/>
      <c r="F31" s="24"/>
      <c r="G31" s="24"/>
      <c r="H31" s="14"/>
    </row>
    <row r="32" spans="2:17" hidden="1" x14ac:dyDescent="0.2">
      <c r="B32" s="24"/>
      <c r="C32" s="24" t="s">
        <v>11</v>
      </c>
      <c r="D32" s="24"/>
      <c r="E32" s="24"/>
      <c r="F32" s="24"/>
      <c r="G32" s="24"/>
      <c r="H32" s="14"/>
    </row>
    <row r="33" spans="2:8" hidden="1" x14ac:dyDescent="0.2">
      <c r="B33" s="24"/>
      <c r="C33" s="24" t="s">
        <v>12</v>
      </c>
      <c r="D33" s="24"/>
      <c r="E33" s="24"/>
      <c r="F33" s="24"/>
      <c r="G33" s="24"/>
      <c r="H33" s="14"/>
    </row>
    <row r="34" spans="2:8" hidden="1" x14ac:dyDescent="0.2">
      <c r="B34" s="24"/>
      <c r="C34" s="24" t="s">
        <v>13</v>
      </c>
      <c r="D34" s="24"/>
      <c r="E34" s="24"/>
      <c r="F34" s="24"/>
      <c r="G34" s="24"/>
      <c r="H34" s="14"/>
    </row>
    <row r="35" spans="2:8" hidden="1" x14ac:dyDescent="0.2">
      <c r="B35" s="24"/>
      <c r="C35" s="24" t="s">
        <v>14</v>
      </c>
      <c r="D35" s="24"/>
      <c r="E35" s="24"/>
      <c r="F35" s="24"/>
      <c r="G35" s="24"/>
      <c r="H35" s="14"/>
    </row>
    <row r="36" spans="2:8" x14ac:dyDescent="0.2">
      <c r="B36" s="24"/>
      <c r="C36" s="24"/>
      <c r="D36" s="24"/>
      <c r="E36" s="24"/>
      <c r="F36" s="24"/>
      <c r="G36" s="24"/>
      <c r="H36" s="14"/>
    </row>
    <row r="37" spans="2:8" x14ac:dyDescent="0.2">
      <c r="B37" s="24"/>
      <c r="C37" s="33"/>
      <c r="D37" s="33"/>
      <c r="E37" s="33"/>
      <c r="F37" s="33"/>
      <c r="G37" s="24"/>
      <c r="H37" s="14"/>
    </row>
    <row r="38" spans="2:8" x14ac:dyDescent="0.2">
      <c r="B38" s="24"/>
      <c r="C38" s="33"/>
      <c r="D38" s="33"/>
      <c r="E38" s="33"/>
      <c r="F38" s="33"/>
      <c r="G38" s="24"/>
      <c r="H38" s="14"/>
    </row>
    <row r="39" spans="2:8" x14ac:dyDescent="0.2">
      <c r="B39" s="24"/>
      <c r="C39" s="21" t="s">
        <v>7</v>
      </c>
      <c r="D39" s="33"/>
      <c r="E39" s="33"/>
      <c r="F39" s="33"/>
      <c r="G39" s="24"/>
      <c r="H39" s="14"/>
    </row>
    <row r="40" spans="2:8" x14ac:dyDescent="0.2">
      <c r="B40" s="24"/>
      <c r="C40" s="21" t="s">
        <v>13</v>
      </c>
      <c r="D40" s="33"/>
      <c r="E40" s="33"/>
      <c r="F40" s="33"/>
      <c r="G40" s="24"/>
      <c r="H40" s="14"/>
    </row>
    <row r="41" spans="2:8" x14ac:dyDescent="0.2">
      <c r="B41" s="24"/>
      <c r="C41" s="21" t="s">
        <v>12</v>
      </c>
      <c r="D41" s="33"/>
      <c r="E41" s="33"/>
      <c r="F41" s="33"/>
      <c r="G41" s="24"/>
      <c r="H41" s="14"/>
    </row>
    <row r="42" spans="2:8" x14ac:dyDescent="0.2">
      <c r="B42" s="24"/>
      <c r="C42" s="21" t="s">
        <v>8</v>
      </c>
      <c r="D42" s="33"/>
      <c r="E42" s="33"/>
      <c r="F42" s="33"/>
      <c r="G42" s="24"/>
      <c r="H42" s="14"/>
    </row>
    <row r="43" spans="2:8" x14ac:dyDescent="0.2">
      <c r="B43" s="24"/>
      <c r="C43" s="21" t="s">
        <v>9</v>
      </c>
      <c r="D43" s="33"/>
      <c r="E43" s="33"/>
      <c r="F43" s="33"/>
      <c r="G43" s="24"/>
      <c r="H43" s="14"/>
    </row>
    <row r="44" spans="2:8" x14ac:dyDescent="0.2">
      <c r="B44" s="24"/>
      <c r="C44" s="21" t="s">
        <v>11</v>
      </c>
      <c r="D44" s="33"/>
      <c r="E44" s="33"/>
      <c r="F44" s="33"/>
      <c r="G44" s="24"/>
      <c r="H44" s="14"/>
    </row>
    <row r="45" spans="2:8" x14ac:dyDescent="0.2">
      <c r="B45" s="24"/>
      <c r="C45" s="21" t="s">
        <v>10</v>
      </c>
      <c r="D45" s="33"/>
      <c r="E45" s="33"/>
      <c r="F45" s="33"/>
      <c r="G45" s="24"/>
      <c r="H45" s="14"/>
    </row>
    <row r="46" spans="2:8" x14ac:dyDescent="0.2">
      <c r="B46" s="24"/>
      <c r="C46" s="21" t="s">
        <v>14</v>
      </c>
      <c r="D46" s="33"/>
      <c r="E46" s="33"/>
      <c r="F46" s="33"/>
      <c r="G46" s="24"/>
      <c r="H46" s="14"/>
    </row>
    <row r="47" spans="2:8" x14ac:dyDescent="0.2">
      <c r="B47" s="24"/>
      <c r="C47" s="33"/>
      <c r="D47" s="33"/>
      <c r="E47" s="33"/>
      <c r="F47" s="33"/>
      <c r="G47" s="24"/>
      <c r="H47" s="14"/>
    </row>
    <row r="48" spans="2:8" x14ac:dyDescent="0.2">
      <c r="B48" s="24"/>
      <c r="C48" s="33"/>
      <c r="D48" s="33"/>
      <c r="E48" s="33"/>
      <c r="F48" s="33"/>
      <c r="G48" s="24"/>
      <c r="H48" s="14"/>
    </row>
    <row r="49" spans="2:8" x14ac:dyDescent="0.2">
      <c r="B49" s="24"/>
      <c r="C49" s="33"/>
      <c r="D49" s="33"/>
      <c r="E49" s="33"/>
      <c r="F49" s="33"/>
      <c r="G49" s="24"/>
      <c r="H49" s="14"/>
    </row>
    <row r="50" spans="2:8" x14ac:dyDescent="0.2">
      <c r="B50" s="24"/>
      <c r="C50" s="33"/>
      <c r="D50" s="33"/>
      <c r="E50" s="33"/>
      <c r="F50" s="33"/>
      <c r="G50" s="24"/>
      <c r="H50" s="14"/>
    </row>
    <row r="51" spans="2:8" x14ac:dyDescent="0.2">
      <c r="B51" s="24"/>
      <c r="C51" s="33"/>
      <c r="D51" s="33"/>
      <c r="E51" s="33"/>
      <c r="F51" s="33"/>
      <c r="G51" s="24"/>
      <c r="H51" s="14"/>
    </row>
    <row r="52" spans="2:8" x14ac:dyDescent="0.2">
      <c r="B52" s="24"/>
      <c r="C52" s="33"/>
      <c r="D52" s="33"/>
      <c r="E52" s="33"/>
      <c r="F52" s="33"/>
      <c r="G52" s="24"/>
      <c r="H52" s="14"/>
    </row>
    <row r="53" spans="2:8" x14ac:dyDescent="0.2">
      <c r="B53" s="24"/>
      <c r="C53" s="33"/>
      <c r="D53" s="33"/>
      <c r="E53" s="33"/>
      <c r="F53" s="33"/>
      <c r="G53" s="24"/>
      <c r="H53" s="14"/>
    </row>
    <row r="54" spans="2:8" x14ac:dyDescent="0.2">
      <c r="B54" s="14"/>
      <c r="C54" s="14"/>
      <c r="D54" s="14"/>
      <c r="E54" s="14"/>
      <c r="F54" s="14"/>
      <c r="G54" s="14"/>
      <c r="H54" s="14"/>
    </row>
    <row r="55" spans="2:8" x14ac:dyDescent="0.2">
      <c r="B55" s="14"/>
      <c r="C55" s="14"/>
      <c r="D55" s="14"/>
      <c r="E55" s="14"/>
      <c r="F55" s="14"/>
      <c r="G55" s="14"/>
      <c r="H55" s="14"/>
    </row>
    <row r="56" spans="2:8" x14ac:dyDescent="0.2">
      <c r="B56" s="14"/>
      <c r="C56" s="14"/>
      <c r="D56" s="14"/>
      <c r="E56" s="14"/>
      <c r="F56" s="14"/>
      <c r="G56" s="14"/>
      <c r="H56" s="14"/>
    </row>
    <row r="57" spans="2:8" x14ac:dyDescent="0.2">
      <c r="B57" s="14"/>
      <c r="C57" s="14"/>
      <c r="D57" s="14"/>
      <c r="E57" s="14"/>
      <c r="F57" s="14"/>
      <c r="G57" s="14"/>
      <c r="H57" s="14"/>
    </row>
  </sheetData>
  <sheetProtection algorithmName="SHA-512" hashValue="2PFHdLyCWiYFshYMAi9Qko3duoWOt7EBr4HtjQDDQ3SH8+V/jmlDlUaUkFf5V2Uo4rk1HD14OVXlWimB4bzOww==" saltValue="uzFKlWZeZFbQCghWwVjHrA==" spinCount="100000" sheet="1" objects="1" scenarios="1" selectLockedCells="1"/>
  <mergeCells count="13">
    <mergeCell ref="J21:M21"/>
    <mergeCell ref="J23:M24"/>
    <mergeCell ref="Q7:U13"/>
    <mergeCell ref="H17:K17"/>
    <mergeCell ref="C21:H22"/>
    <mergeCell ref="C23:H25"/>
    <mergeCell ref="H15:I15"/>
    <mergeCell ref="C3:D4"/>
    <mergeCell ref="E3:J4"/>
    <mergeCell ref="K3:M4"/>
    <mergeCell ref="D17:E17"/>
    <mergeCell ref="D16:E16"/>
    <mergeCell ref="D15:E15"/>
  </mergeCells>
  <conditionalFormatting sqref="F16">
    <cfRule type="cellIs" dxfId="2" priority="4" operator="greaterThan">
      <formula>25000</formula>
    </cfRule>
  </conditionalFormatting>
  <conditionalFormatting sqref="H17:K17">
    <cfRule type="cellIs" dxfId="1" priority="2" operator="equal">
      <formula>"You can borrow a maximum of £25,000 with our Consolidation Loan"</formula>
    </cfRule>
    <cfRule type="cellIs" dxfId="0" priority="3" operator="equal">
      <formula>0</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3</xdr:col>
                    <xdr:colOff>431800</xdr:colOff>
                    <xdr:row>5</xdr:row>
                    <xdr:rowOff>190500</xdr:rowOff>
                  </from>
                  <to>
                    <xdr:col>4</xdr:col>
                    <xdr:colOff>177800</xdr:colOff>
                    <xdr:row>6</xdr:row>
                    <xdr:rowOff>190500</xdr:rowOff>
                  </to>
                </anchor>
              </controlPr>
            </control>
          </mc:Choice>
        </mc:AlternateContent>
        <mc:AlternateContent xmlns:mc="http://schemas.openxmlformats.org/markup-compatibility/2006">
          <mc:Choice Requires="x14">
            <control shapeId="1026" r:id="rId5" name="Check Box 2">
              <controlPr locked="0" defaultSize="0" autoFill="0" autoLine="0" autoPict="0">
                <anchor moveWithCells="1">
                  <from>
                    <xdr:col>4</xdr:col>
                    <xdr:colOff>431800</xdr:colOff>
                    <xdr:row>5</xdr:row>
                    <xdr:rowOff>190500</xdr:rowOff>
                  </from>
                  <to>
                    <xdr:col>5</xdr:col>
                    <xdr:colOff>177800</xdr:colOff>
                    <xdr:row>6</xdr:row>
                    <xdr:rowOff>190500</xdr:rowOff>
                  </to>
                </anchor>
              </controlPr>
            </control>
          </mc:Choice>
        </mc:AlternateContent>
        <mc:AlternateContent xmlns:mc="http://schemas.openxmlformats.org/markup-compatibility/2006">
          <mc:Choice Requires="x14">
            <control shapeId="1027" r:id="rId6" name="Check Box 3">
              <controlPr locked="0" defaultSize="0" autoFill="0" autoLine="0" autoPict="0">
                <anchor moveWithCells="1">
                  <from>
                    <xdr:col>5</xdr:col>
                    <xdr:colOff>431800</xdr:colOff>
                    <xdr:row>5</xdr:row>
                    <xdr:rowOff>190500</xdr:rowOff>
                  </from>
                  <to>
                    <xdr:col>6</xdr:col>
                    <xdr:colOff>177800</xdr:colOff>
                    <xdr:row>6</xdr:row>
                    <xdr:rowOff>190500</xdr:rowOff>
                  </to>
                </anchor>
              </controlPr>
            </control>
          </mc:Choice>
        </mc:AlternateContent>
        <mc:AlternateContent xmlns:mc="http://schemas.openxmlformats.org/markup-compatibility/2006">
          <mc:Choice Requires="x14">
            <control shapeId="1028" r:id="rId7" name="Check Box 4">
              <controlPr locked="0" defaultSize="0" autoFill="0" autoLine="0" autoPict="0">
                <anchor moveWithCells="1">
                  <from>
                    <xdr:col>6</xdr:col>
                    <xdr:colOff>431800</xdr:colOff>
                    <xdr:row>5</xdr:row>
                    <xdr:rowOff>190500</xdr:rowOff>
                  </from>
                  <to>
                    <xdr:col>7</xdr:col>
                    <xdr:colOff>177800</xdr:colOff>
                    <xdr:row>6</xdr:row>
                    <xdr:rowOff>190500</xdr:rowOff>
                  </to>
                </anchor>
              </controlPr>
            </control>
          </mc:Choice>
        </mc:AlternateContent>
        <mc:AlternateContent xmlns:mc="http://schemas.openxmlformats.org/markup-compatibility/2006">
          <mc:Choice Requires="x14">
            <control shapeId="1029" r:id="rId8" name="Check Box 5">
              <controlPr locked="0" defaultSize="0" autoFill="0" autoLine="0" autoPict="0">
                <anchor moveWithCells="1">
                  <from>
                    <xdr:col>7</xdr:col>
                    <xdr:colOff>431800</xdr:colOff>
                    <xdr:row>5</xdr:row>
                    <xdr:rowOff>190500</xdr:rowOff>
                  </from>
                  <to>
                    <xdr:col>8</xdr:col>
                    <xdr:colOff>177800</xdr:colOff>
                    <xdr:row>6</xdr:row>
                    <xdr:rowOff>190500</xdr:rowOff>
                  </to>
                </anchor>
              </controlPr>
            </control>
          </mc:Choice>
        </mc:AlternateContent>
        <mc:AlternateContent xmlns:mc="http://schemas.openxmlformats.org/markup-compatibility/2006">
          <mc:Choice Requires="x14">
            <control shapeId="1030" r:id="rId9" name="Check Box 6">
              <controlPr locked="0" defaultSize="0" autoFill="0" autoLine="0" autoPict="0">
                <anchor moveWithCells="1">
                  <from>
                    <xdr:col>8</xdr:col>
                    <xdr:colOff>431800</xdr:colOff>
                    <xdr:row>5</xdr:row>
                    <xdr:rowOff>190500</xdr:rowOff>
                  </from>
                  <to>
                    <xdr:col>9</xdr:col>
                    <xdr:colOff>177800</xdr:colOff>
                    <xdr:row>6</xdr:row>
                    <xdr:rowOff>190500</xdr:rowOff>
                  </to>
                </anchor>
              </controlPr>
            </control>
          </mc:Choice>
        </mc:AlternateContent>
        <mc:AlternateContent xmlns:mc="http://schemas.openxmlformats.org/markup-compatibility/2006">
          <mc:Choice Requires="x14">
            <control shapeId="1031" r:id="rId10" name="Check Box 7">
              <controlPr locked="0" defaultSize="0" autoFill="0" autoLine="0" autoPict="0">
                <anchor moveWithCells="1">
                  <from>
                    <xdr:col>9</xdr:col>
                    <xdr:colOff>431800</xdr:colOff>
                    <xdr:row>5</xdr:row>
                    <xdr:rowOff>190500</xdr:rowOff>
                  </from>
                  <to>
                    <xdr:col>10</xdr:col>
                    <xdr:colOff>177800</xdr:colOff>
                    <xdr:row>6</xdr:row>
                    <xdr:rowOff>190500</xdr:rowOff>
                  </to>
                </anchor>
              </controlPr>
            </control>
          </mc:Choice>
        </mc:AlternateContent>
        <mc:AlternateContent xmlns:mc="http://schemas.openxmlformats.org/markup-compatibility/2006">
          <mc:Choice Requires="x14">
            <control shapeId="1032" r:id="rId11" name="Check Box 8">
              <controlPr locked="0" defaultSize="0" autoFill="0" autoLine="0" autoPict="0">
                <anchor moveWithCells="1">
                  <from>
                    <xdr:col>10</xdr:col>
                    <xdr:colOff>431800</xdr:colOff>
                    <xdr:row>5</xdr:row>
                    <xdr:rowOff>190500</xdr:rowOff>
                  </from>
                  <to>
                    <xdr:col>11</xdr:col>
                    <xdr:colOff>177800</xdr:colOff>
                    <xdr:row>6</xdr:row>
                    <xdr:rowOff>190500</xdr:rowOff>
                  </to>
                </anchor>
              </controlPr>
            </control>
          </mc:Choice>
        </mc:AlternateContent>
        <mc:AlternateContent xmlns:mc="http://schemas.openxmlformats.org/markup-compatibility/2006">
          <mc:Choice Requires="x14">
            <control shapeId="1033" r:id="rId12" name="Check Box 9">
              <controlPr locked="0" defaultSize="0" autoFill="0" autoLine="0" autoPict="0">
                <anchor moveWithCells="1">
                  <from>
                    <xdr:col>11</xdr:col>
                    <xdr:colOff>431800</xdr:colOff>
                    <xdr:row>5</xdr:row>
                    <xdr:rowOff>190500</xdr:rowOff>
                  </from>
                  <to>
                    <xdr:col>12</xdr:col>
                    <xdr:colOff>177800</xdr:colOff>
                    <xdr:row>6</xdr:row>
                    <xdr:rowOff>190500</xdr:rowOff>
                  </to>
                </anchor>
              </controlPr>
            </control>
          </mc:Choice>
        </mc:AlternateContent>
        <mc:AlternateContent xmlns:mc="http://schemas.openxmlformats.org/markup-compatibility/2006">
          <mc:Choice Requires="x14">
            <control shapeId="1046" r:id="rId13" name="Check Box 22">
              <controlPr locked="0" defaultSize="0" autoFill="0" autoLine="0" autoPict="0">
                <anchor moveWithCells="1">
                  <from>
                    <xdr:col>12</xdr:col>
                    <xdr:colOff>431800</xdr:colOff>
                    <xdr:row>5</xdr:row>
                    <xdr:rowOff>190500</xdr:rowOff>
                  </from>
                  <to>
                    <xdr:col>14</xdr:col>
                    <xdr:colOff>0</xdr:colOff>
                    <xdr:row>6</xdr:row>
                    <xdr:rowOff>190500</xdr:rowOff>
                  </to>
                </anchor>
              </controlPr>
            </control>
          </mc:Choice>
        </mc:AlternateContent>
        <mc:AlternateContent xmlns:mc="http://schemas.openxmlformats.org/markup-compatibility/2006">
          <mc:Choice Requires="x14">
            <control shapeId="1060" r:id="rId14" name="Drop Down 36">
              <controlPr locked="0" defaultSize="0" autoLine="0" autoPict="0">
                <anchor moveWithCells="1">
                  <from>
                    <xdr:col>3</xdr:col>
                    <xdr:colOff>25400</xdr:colOff>
                    <xdr:row>8</xdr:row>
                    <xdr:rowOff>0</xdr:rowOff>
                  </from>
                  <to>
                    <xdr:col>3</xdr:col>
                    <xdr:colOff>1028700</xdr:colOff>
                    <xdr:row>9</xdr:row>
                    <xdr:rowOff>0</xdr:rowOff>
                  </to>
                </anchor>
              </controlPr>
            </control>
          </mc:Choice>
        </mc:AlternateContent>
        <mc:AlternateContent xmlns:mc="http://schemas.openxmlformats.org/markup-compatibility/2006">
          <mc:Choice Requires="x14">
            <control shapeId="1061" r:id="rId15" name="Drop Down 37">
              <controlPr locked="0" defaultSize="0" autoLine="0" autoPict="0">
                <anchor moveWithCells="1">
                  <from>
                    <xdr:col>4</xdr:col>
                    <xdr:colOff>25400</xdr:colOff>
                    <xdr:row>8</xdr:row>
                    <xdr:rowOff>0</xdr:rowOff>
                  </from>
                  <to>
                    <xdr:col>4</xdr:col>
                    <xdr:colOff>1028700</xdr:colOff>
                    <xdr:row>9</xdr:row>
                    <xdr:rowOff>0</xdr:rowOff>
                  </to>
                </anchor>
              </controlPr>
            </control>
          </mc:Choice>
        </mc:AlternateContent>
        <mc:AlternateContent xmlns:mc="http://schemas.openxmlformats.org/markup-compatibility/2006">
          <mc:Choice Requires="x14">
            <control shapeId="1062" r:id="rId16" name="Drop Down 38">
              <controlPr locked="0" defaultSize="0" autoLine="0" autoPict="0">
                <anchor moveWithCells="1">
                  <from>
                    <xdr:col>5</xdr:col>
                    <xdr:colOff>25400</xdr:colOff>
                    <xdr:row>8</xdr:row>
                    <xdr:rowOff>0</xdr:rowOff>
                  </from>
                  <to>
                    <xdr:col>5</xdr:col>
                    <xdr:colOff>1028700</xdr:colOff>
                    <xdr:row>9</xdr:row>
                    <xdr:rowOff>0</xdr:rowOff>
                  </to>
                </anchor>
              </controlPr>
            </control>
          </mc:Choice>
        </mc:AlternateContent>
        <mc:AlternateContent xmlns:mc="http://schemas.openxmlformats.org/markup-compatibility/2006">
          <mc:Choice Requires="x14">
            <control shapeId="1063" r:id="rId17" name="Drop Down 39">
              <controlPr locked="0" defaultSize="0" autoLine="0" autoPict="0">
                <anchor moveWithCells="1">
                  <from>
                    <xdr:col>6</xdr:col>
                    <xdr:colOff>25400</xdr:colOff>
                    <xdr:row>8</xdr:row>
                    <xdr:rowOff>0</xdr:rowOff>
                  </from>
                  <to>
                    <xdr:col>6</xdr:col>
                    <xdr:colOff>1028700</xdr:colOff>
                    <xdr:row>9</xdr:row>
                    <xdr:rowOff>0</xdr:rowOff>
                  </to>
                </anchor>
              </controlPr>
            </control>
          </mc:Choice>
        </mc:AlternateContent>
        <mc:AlternateContent xmlns:mc="http://schemas.openxmlformats.org/markup-compatibility/2006">
          <mc:Choice Requires="x14">
            <control shapeId="1064" r:id="rId18" name="Drop Down 40">
              <controlPr locked="0" defaultSize="0" autoLine="0" autoPict="0">
                <anchor moveWithCells="1">
                  <from>
                    <xdr:col>7</xdr:col>
                    <xdr:colOff>25400</xdr:colOff>
                    <xdr:row>8</xdr:row>
                    <xdr:rowOff>0</xdr:rowOff>
                  </from>
                  <to>
                    <xdr:col>7</xdr:col>
                    <xdr:colOff>1028700</xdr:colOff>
                    <xdr:row>9</xdr:row>
                    <xdr:rowOff>0</xdr:rowOff>
                  </to>
                </anchor>
              </controlPr>
            </control>
          </mc:Choice>
        </mc:AlternateContent>
        <mc:AlternateContent xmlns:mc="http://schemas.openxmlformats.org/markup-compatibility/2006">
          <mc:Choice Requires="x14">
            <control shapeId="1065" r:id="rId19" name="Drop Down 41">
              <controlPr locked="0" defaultSize="0" autoLine="0" autoPict="0">
                <anchor moveWithCells="1">
                  <from>
                    <xdr:col>8</xdr:col>
                    <xdr:colOff>25400</xdr:colOff>
                    <xdr:row>8</xdr:row>
                    <xdr:rowOff>0</xdr:rowOff>
                  </from>
                  <to>
                    <xdr:col>8</xdr:col>
                    <xdr:colOff>1028700</xdr:colOff>
                    <xdr:row>9</xdr:row>
                    <xdr:rowOff>0</xdr:rowOff>
                  </to>
                </anchor>
              </controlPr>
            </control>
          </mc:Choice>
        </mc:AlternateContent>
        <mc:AlternateContent xmlns:mc="http://schemas.openxmlformats.org/markup-compatibility/2006">
          <mc:Choice Requires="x14">
            <control shapeId="1066" r:id="rId20" name="Drop Down 42">
              <controlPr locked="0" defaultSize="0" autoLine="0" autoPict="0">
                <anchor moveWithCells="1">
                  <from>
                    <xdr:col>9</xdr:col>
                    <xdr:colOff>25400</xdr:colOff>
                    <xdr:row>8</xdr:row>
                    <xdr:rowOff>0</xdr:rowOff>
                  </from>
                  <to>
                    <xdr:col>9</xdr:col>
                    <xdr:colOff>1028700</xdr:colOff>
                    <xdr:row>9</xdr:row>
                    <xdr:rowOff>0</xdr:rowOff>
                  </to>
                </anchor>
              </controlPr>
            </control>
          </mc:Choice>
        </mc:AlternateContent>
        <mc:AlternateContent xmlns:mc="http://schemas.openxmlformats.org/markup-compatibility/2006">
          <mc:Choice Requires="x14">
            <control shapeId="1067" r:id="rId21" name="Drop Down 43">
              <controlPr locked="0" defaultSize="0" autoLine="0" autoPict="0">
                <anchor moveWithCells="1">
                  <from>
                    <xdr:col>10</xdr:col>
                    <xdr:colOff>25400</xdr:colOff>
                    <xdr:row>8</xdr:row>
                    <xdr:rowOff>0</xdr:rowOff>
                  </from>
                  <to>
                    <xdr:col>10</xdr:col>
                    <xdr:colOff>1028700</xdr:colOff>
                    <xdr:row>9</xdr:row>
                    <xdr:rowOff>0</xdr:rowOff>
                  </to>
                </anchor>
              </controlPr>
            </control>
          </mc:Choice>
        </mc:AlternateContent>
        <mc:AlternateContent xmlns:mc="http://schemas.openxmlformats.org/markup-compatibility/2006">
          <mc:Choice Requires="x14">
            <control shapeId="1068" r:id="rId22" name="Drop Down 44">
              <controlPr locked="0" defaultSize="0" autoLine="0" autoPict="0">
                <anchor moveWithCells="1">
                  <from>
                    <xdr:col>11</xdr:col>
                    <xdr:colOff>25400</xdr:colOff>
                    <xdr:row>8</xdr:row>
                    <xdr:rowOff>0</xdr:rowOff>
                  </from>
                  <to>
                    <xdr:col>11</xdr:col>
                    <xdr:colOff>1028700</xdr:colOff>
                    <xdr:row>9</xdr:row>
                    <xdr:rowOff>0</xdr:rowOff>
                  </to>
                </anchor>
              </controlPr>
            </control>
          </mc:Choice>
        </mc:AlternateContent>
        <mc:AlternateContent xmlns:mc="http://schemas.openxmlformats.org/markup-compatibility/2006">
          <mc:Choice Requires="x14">
            <control shapeId="1069" r:id="rId23" name="Drop Down 45">
              <controlPr locked="0" defaultSize="0" autoLine="0" autoPict="0">
                <anchor moveWithCells="1">
                  <from>
                    <xdr:col>12</xdr:col>
                    <xdr:colOff>25400</xdr:colOff>
                    <xdr:row>8</xdr:row>
                    <xdr:rowOff>0</xdr:rowOff>
                  </from>
                  <to>
                    <xdr:col>12</xdr:col>
                    <xdr:colOff>1028700</xdr:colOff>
                    <xdr:row>9</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Tilley</dc:creator>
  <cp:lastModifiedBy>Microsoft Office User</cp:lastModifiedBy>
  <dcterms:created xsi:type="dcterms:W3CDTF">2021-10-29T07:19:55Z</dcterms:created>
  <dcterms:modified xsi:type="dcterms:W3CDTF">2021-11-04T12:48:59Z</dcterms:modified>
</cp:coreProperties>
</file>